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0.20.176\02 karavanke\15 Projektiranje (ŽP Jesenice)\02 Razpisna dokumentacija\2021-01-21\"/>
    </mc:Choice>
  </mc:AlternateContent>
  <workbookProtection workbookPassword="C4C8" lockStructure="1"/>
  <bookViews>
    <workbookView xWindow="0" yWindow="0" windowWidth="28800" windowHeight="12300"/>
  </bookViews>
  <sheets>
    <sheet name="Predracu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l="1"/>
  <c r="F14" i="1"/>
  <c r="F12" i="1"/>
  <c r="F20" i="1" l="1"/>
  <c r="F21" i="1" s="1"/>
  <c r="F22" i="1" l="1"/>
</calcChain>
</file>

<file path=xl/sharedStrings.xml><?xml version="1.0" encoding="utf-8"?>
<sst xmlns="http://schemas.openxmlformats.org/spreadsheetml/2006/main" count="23" uniqueCount="20">
  <si>
    <t>1.</t>
  </si>
  <si>
    <t>2.</t>
  </si>
  <si>
    <t>3.</t>
  </si>
  <si>
    <t>Zap. št.</t>
  </si>
  <si>
    <t>Opis</t>
  </si>
  <si>
    <t>Enota mere</t>
  </si>
  <si>
    <t>Cena na enoto mere</t>
  </si>
  <si>
    <t xml:space="preserve">Skupaj </t>
  </si>
  <si>
    <t>Količina</t>
  </si>
  <si>
    <t>DDV 22%</t>
  </si>
  <si>
    <t>SKUPAJ Z DDV</t>
  </si>
  <si>
    <t>kpl</t>
  </si>
  <si>
    <t>PONUDBENI PREDRAČUN</t>
  </si>
  <si>
    <t>Izdelava idejne zasnove (IZP), skladno z zahtevami in določili projektne naloge ter pridobitev projektnih in drugih pogojev</t>
  </si>
  <si>
    <t>Izdelava izvedbenega načrta (IZN), skladno z zahtevami in določili projektne naloge ter pridobitev pozitivnih mnenj oz. soglasij, sklepa o uspešno opravljeni reviziji in potrdila o verifikaciji (VIV) za fazo projektiranja</t>
  </si>
  <si>
    <t>Izdelava izvedbenega načrta (IZN) za železniško povezavo Jesenice-Hrušica, skladno z zahtevami in določili projektne naloge ter pridobitev pozitivnih mnenj oz. soglasij, sklepa o uspešno opravljeni reviziji in potrdila o verifikaciji (VIV) za fazo projektiranja</t>
  </si>
  <si>
    <t>4.</t>
  </si>
  <si>
    <t>Izvedba geološko-geotehničnih raziskav, skladno z zahtevami in določili projektne naloge</t>
  </si>
  <si>
    <t>SKUPAJ brez DDV</t>
  </si>
  <si>
    <t>Izdelava idejne zasnove in izvedbenega načrta za nadgradnjo železniške postaje Jesenice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</si>
</sst>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 wrapText="1" shrinkToFi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wrapText="1" shrinkToFit="1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 wrapText="1" shrinkToFit="1"/>
    </xf>
    <xf numFmtId="0" fontId="1" fillId="0" borderId="4" xfId="0" applyFont="1" applyBorder="1" applyAlignment="1" applyProtection="1">
      <alignment horizontal="center" vertical="top"/>
    </xf>
    <xf numFmtId="164" fontId="1" fillId="0" borderId="4" xfId="0" applyNumberFormat="1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 shrinkToFit="1"/>
    </xf>
    <xf numFmtId="0" fontId="1" fillId="0" borderId="3" xfId="0" applyFont="1" applyBorder="1" applyAlignment="1" applyProtection="1">
      <alignment horizontal="center" vertical="top"/>
    </xf>
    <xf numFmtId="164" fontId="1" fillId="0" borderId="3" xfId="0" applyNumberFormat="1" applyFont="1" applyBorder="1" applyAlignment="1" applyProtection="1">
      <alignment horizontal="center" vertical="top"/>
    </xf>
    <xf numFmtId="164" fontId="2" fillId="0" borderId="3" xfId="0" applyNumberFormat="1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0</xdr:row>
      <xdr:rowOff>123825</xdr:rowOff>
    </xdr:from>
    <xdr:to>
      <xdr:col>5</xdr:col>
      <xdr:colOff>1028700</xdr:colOff>
      <xdr:row>3</xdr:row>
      <xdr:rowOff>9525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23825"/>
          <a:ext cx="28670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22"/>
  <sheetViews>
    <sheetView tabSelected="1" view="pageBreakPreview" zoomScaleNormal="100" zoomScaleSheetLayoutView="100" workbookViewId="0"/>
  </sheetViews>
  <sheetFormatPr defaultRowHeight="15" x14ac:dyDescent="0.25"/>
  <cols>
    <col min="1" max="1" width="8.7109375" style="2" customWidth="1"/>
    <col min="2" max="2" width="45.5703125" style="22" customWidth="1"/>
    <col min="3" max="4" width="11.7109375" style="2" customWidth="1"/>
    <col min="5" max="6" width="15.7109375" style="2" customWidth="1"/>
    <col min="7" max="7" width="20" style="2" customWidth="1"/>
    <col min="8" max="16384" width="9.140625" style="2"/>
  </cols>
  <sheetData>
    <row r="5" spans="1:6" ht="72" customHeight="1" x14ac:dyDescent="0.25">
      <c r="A5" s="23" t="s">
        <v>19</v>
      </c>
      <c r="B5" s="23"/>
      <c r="C5" s="23"/>
      <c r="D5" s="23"/>
      <c r="E5" s="23"/>
      <c r="F5" s="23"/>
    </row>
    <row r="7" spans="1:6" ht="18" x14ac:dyDescent="0.25">
      <c r="A7" s="24" t="s">
        <v>12</v>
      </c>
      <c r="B7" s="24"/>
      <c r="C7" s="24"/>
      <c r="D7" s="24"/>
      <c r="E7" s="24"/>
      <c r="F7" s="24"/>
    </row>
    <row r="10" spans="1:6" ht="26.25" thickBot="1" x14ac:dyDescent="0.3">
      <c r="A10" s="3" t="s">
        <v>3</v>
      </c>
      <c r="B10" s="4" t="s">
        <v>4</v>
      </c>
      <c r="C10" s="3" t="s">
        <v>5</v>
      </c>
      <c r="D10" s="3" t="s">
        <v>8</v>
      </c>
      <c r="E10" s="5" t="s">
        <v>6</v>
      </c>
      <c r="F10" s="3" t="s">
        <v>7</v>
      </c>
    </row>
    <row r="11" spans="1:6" x14ac:dyDescent="0.25">
      <c r="A11" s="6"/>
      <c r="B11" s="7"/>
      <c r="C11" s="6"/>
      <c r="D11" s="6"/>
      <c r="E11" s="6"/>
      <c r="F11" s="6"/>
    </row>
    <row r="12" spans="1:6" ht="38.25" x14ac:dyDescent="0.25">
      <c r="A12" s="8" t="s">
        <v>0</v>
      </c>
      <c r="B12" s="9" t="s">
        <v>13</v>
      </c>
      <c r="C12" s="10" t="s">
        <v>11</v>
      </c>
      <c r="D12" s="10">
        <v>1</v>
      </c>
      <c r="E12" s="1">
        <v>0</v>
      </c>
      <c r="F12" s="11">
        <f>ROUND(D12*E12,2)</f>
        <v>0</v>
      </c>
    </row>
    <row r="13" spans="1:6" x14ac:dyDescent="0.25">
      <c r="A13" s="8"/>
      <c r="B13" s="9"/>
      <c r="C13" s="10"/>
      <c r="D13" s="10"/>
      <c r="E13" s="11"/>
      <c r="F13" s="11"/>
    </row>
    <row r="14" spans="1:6" ht="63.75" x14ac:dyDescent="0.25">
      <c r="A14" s="8" t="s">
        <v>1</v>
      </c>
      <c r="B14" s="9" t="s">
        <v>14</v>
      </c>
      <c r="C14" s="10" t="s">
        <v>11</v>
      </c>
      <c r="D14" s="10">
        <v>1</v>
      </c>
      <c r="E14" s="1">
        <v>0</v>
      </c>
      <c r="F14" s="11">
        <f>ROUND(D14*E14,2)</f>
        <v>0</v>
      </c>
    </row>
    <row r="15" spans="1:6" x14ac:dyDescent="0.25">
      <c r="A15" s="8"/>
      <c r="B15" s="9"/>
      <c r="C15" s="10"/>
      <c r="D15" s="10"/>
      <c r="E15" s="11"/>
      <c r="F15" s="11"/>
    </row>
    <row r="16" spans="1:6" ht="76.5" x14ac:dyDescent="0.25">
      <c r="A16" s="8" t="s">
        <v>2</v>
      </c>
      <c r="B16" s="9" t="s">
        <v>15</v>
      </c>
      <c r="C16" s="10" t="s">
        <v>11</v>
      </c>
      <c r="D16" s="10">
        <v>1</v>
      </c>
      <c r="E16" s="1">
        <v>0</v>
      </c>
      <c r="F16" s="11">
        <f>ROUND(D16*E16,2)</f>
        <v>0</v>
      </c>
    </row>
    <row r="17" spans="1:6" x14ac:dyDescent="0.25">
      <c r="A17" s="8"/>
      <c r="B17" s="9"/>
      <c r="C17" s="10"/>
      <c r="D17" s="10"/>
      <c r="E17" s="11"/>
      <c r="F17" s="11"/>
    </row>
    <row r="18" spans="1:6" ht="25.5" x14ac:dyDescent="0.25">
      <c r="A18" s="8" t="s">
        <v>16</v>
      </c>
      <c r="B18" s="9" t="s">
        <v>17</v>
      </c>
      <c r="C18" s="10" t="s">
        <v>11</v>
      </c>
      <c r="D18" s="10">
        <v>1</v>
      </c>
      <c r="E18" s="1">
        <v>0</v>
      </c>
      <c r="F18" s="11">
        <f>ROUND(D18*E18,2)</f>
        <v>0</v>
      </c>
    </row>
    <row r="19" spans="1:6" ht="15.75" thickBot="1" x14ac:dyDescent="0.3">
      <c r="A19" s="12"/>
      <c r="B19" s="13"/>
      <c r="C19" s="14"/>
      <c r="D19" s="14"/>
      <c r="E19" s="15"/>
      <c r="F19" s="15"/>
    </row>
    <row r="20" spans="1:6" ht="15.75" thickTop="1" x14ac:dyDescent="0.25">
      <c r="A20" s="16"/>
      <c r="B20" s="17" t="s">
        <v>18</v>
      </c>
      <c r="C20" s="18"/>
      <c r="D20" s="18"/>
      <c r="E20" s="19"/>
      <c r="F20" s="20">
        <f>SUM(F12:F19)</f>
        <v>0</v>
      </c>
    </row>
    <row r="21" spans="1:6" ht="15.75" thickBot="1" x14ac:dyDescent="0.3">
      <c r="A21" s="12"/>
      <c r="B21" s="13" t="s">
        <v>9</v>
      </c>
      <c r="C21" s="14"/>
      <c r="D21" s="14"/>
      <c r="E21" s="15"/>
      <c r="F21" s="15">
        <f>ROUND(F20*0.22,2)</f>
        <v>0</v>
      </c>
    </row>
    <row r="22" spans="1:6" ht="15.75" thickTop="1" x14ac:dyDescent="0.25">
      <c r="A22" s="6"/>
      <c r="B22" s="17" t="s">
        <v>10</v>
      </c>
      <c r="C22" s="21"/>
      <c r="D22" s="21"/>
      <c r="E22" s="20"/>
      <c r="F22" s="20">
        <f>SUM(F20:F21)</f>
        <v>0</v>
      </c>
    </row>
  </sheetData>
  <sheetProtection password="C4C8" sheet="1" objects="1" scenarios="1"/>
  <mergeCells count="2">
    <mergeCell ref="A5:F5"/>
    <mergeCell ref="A7:F7"/>
  </mergeCells>
  <pageMargins left="0.7" right="0.7" top="0.75" bottom="0.75" header="0.3" footer="0.3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Predracun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Uros Belak</cp:lastModifiedBy>
  <dcterms:created xsi:type="dcterms:W3CDTF">2020-08-28T06:02:37Z</dcterms:created>
  <dcterms:modified xsi:type="dcterms:W3CDTF">2021-01-21T12:57:23Z</dcterms:modified>
</cp:coreProperties>
</file>